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用工需求" sheetId="3" r:id="rId1"/>
  </sheets>
  <definedNames>
    <definedName name="_xlnm._FilterDatabase" localSheetId="0" hidden="1">用工需求!$4:$54</definedName>
    <definedName name="_xlnm.Print_Titles" localSheetId="0">用工需求!$A:$B,用工需求!$1:$4</definedName>
  </definedNames>
  <calcPr calcId="144525"/>
</workbook>
</file>

<file path=xl/sharedStrings.xml><?xml version="1.0" encoding="utf-8"?>
<sst xmlns="http://schemas.openxmlformats.org/spreadsheetml/2006/main" count="259" uniqueCount="212">
  <si>
    <t>内蒙古农村信用社2022-2023年度校园招聘岗位需求、咨询电话及监督电话汇总表 </t>
  </si>
  <si>
    <t>序号</t>
  </si>
  <si>
    <t>机构所在盟市地区</t>
  </si>
  <si>
    <t xml:space="preserve">    项目</t>
  </si>
  <si>
    <t>2022-2023年度校园招聘需求</t>
  </si>
  <si>
    <t>校园招聘咨询电话</t>
  </si>
  <si>
    <t>校园招聘监督电话</t>
  </si>
  <si>
    <t xml:space="preserve">
    法人机构名称</t>
  </si>
  <si>
    <t>小计</t>
  </si>
  <si>
    <t>业务岗</t>
  </si>
  <si>
    <t>综合岗</t>
  </si>
  <si>
    <t>科技岗</t>
  </si>
  <si>
    <t>其他岗</t>
  </si>
  <si>
    <t>特殊要求</t>
  </si>
  <si>
    <t>呼和浩特市</t>
  </si>
  <si>
    <t>呼和浩特金谷农村商业银行股份有限公司</t>
  </si>
  <si>
    <t>其他岗从事国际结算、企业文化、综合服务等相关工作，要求艺术学、历史学类、新闻传播学类、马克思主义理论类、体育学类、旅游管理类、建筑学、安全工程、英语专业。</t>
  </si>
  <si>
    <t>0471-3295581</t>
  </si>
  <si>
    <t>0471-3295633</t>
  </si>
  <si>
    <t>土默特左旗农村信用合作联社</t>
  </si>
  <si>
    <t>其他岗要求艺术学类专业。</t>
  </si>
  <si>
    <t>0471-8157291</t>
  </si>
  <si>
    <t>0471-8146032</t>
  </si>
  <si>
    <t>和林格尔县农村信用合作联社</t>
  </si>
  <si>
    <t>其他岗要求建筑工程类专业、新媒体运营类、税务类、播音主持专业、设计类、艺术类相关专业。</t>
  </si>
  <si>
    <t>0471-7190677</t>
  </si>
  <si>
    <t>0471-7196102</t>
  </si>
  <si>
    <t>包头市</t>
  </si>
  <si>
    <t>包头农村商业银行股份有限公司</t>
  </si>
  <si>
    <t>其他岗从事国际结算、企业文化、综合服务等相关工作，要求英语、工商管理类、管理科学与工程类、食品科学与工程类、体育学类、历史学类专业。</t>
  </si>
  <si>
    <t>0472-6202999</t>
  </si>
  <si>
    <t>0472-6203003</t>
  </si>
  <si>
    <t>包头市南郊农村信用联社股份有限公司</t>
  </si>
  <si>
    <t>无</t>
  </si>
  <si>
    <t>0472-2163295</t>
  </si>
  <si>
    <t>0472-2165055</t>
  </si>
  <si>
    <t>呼伦贝尔市</t>
  </si>
  <si>
    <t>内蒙古牙克石农村商业银行股份有限公司</t>
  </si>
  <si>
    <t>0470-7338699</t>
  </si>
  <si>
    <t>0470-7338697</t>
  </si>
  <si>
    <t>额尔古纳市农村信用合作联社</t>
  </si>
  <si>
    <t>1.户籍所在地为呼伦贝尔市地区，其中，额尔古纳市户籍优先；
2.综合岗要求法律类、文秘类专业优先；
3.所有岗位要求具有纳入国家统一招生计划的普通高等院校本科以上学历。</t>
  </si>
  <si>
    <t>0470-6827697</t>
  </si>
  <si>
    <t>0470-6996071</t>
  </si>
  <si>
    <t>新巴尔虎左旗农村信用合作联社</t>
  </si>
  <si>
    <t>允许2022年、2023年具有纳入国家统一招生计划的普通高等院校专科应届毕业生报考。</t>
  </si>
  <si>
    <r>
      <rPr>
        <sz val="10"/>
        <color indexed="8"/>
        <rFont val="宋体"/>
        <charset val="134"/>
      </rPr>
      <t>0</t>
    </r>
    <r>
      <rPr>
        <sz val="10"/>
        <color indexed="8"/>
        <rFont val="宋体"/>
        <charset val="134"/>
      </rPr>
      <t>470-6601941</t>
    </r>
  </si>
  <si>
    <t>0470-6602401</t>
  </si>
  <si>
    <t>兴安盟</t>
  </si>
  <si>
    <t>乌兰浩特市农村信用合作联社</t>
  </si>
  <si>
    <t>其他岗招聘体育类专业篮球特长人员，蒙汉兼通优先。</t>
  </si>
  <si>
    <t>0482-8518898</t>
  </si>
  <si>
    <t>科尔沁右翼前旗农村信用合作联社</t>
  </si>
  <si>
    <t>其他岗要求体育类、体育教育类相关专业。</t>
  </si>
  <si>
    <t>0482-8393621</t>
  </si>
  <si>
    <t>0482-8601234</t>
  </si>
  <si>
    <t>科尔沁右翼中旗农村信用合作联社</t>
  </si>
  <si>
    <t>0482-4122045</t>
  </si>
  <si>
    <t>0482-4122024</t>
  </si>
  <si>
    <t>通辽市</t>
  </si>
  <si>
    <t>科尔沁左翼后旗农村信用合作联社</t>
  </si>
  <si>
    <t xml:space="preserve">业务岗招录户籍或生源地为科左后旗辖区内考生。                                                                  </t>
  </si>
  <si>
    <t>0475-2272612</t>
  </si>
  <si>
    <t>0475-2272606</t>
  </si>
  <si>
    <t>内蒙古库伦农商农村商业银行股份有限公司</t>
  </si>
  <si>
    <t>户籍地为库伦旗及周边临近地区。</t>
  </si>
  <si>
    <t>0475-4915131</t>
  </si>
  <si>
    <t>0475-4915133</t>
  </si>
  <si>
    <t>通辽奈曼农村合作银行</t>
  </si>
  <si>
    <t>户籍地为通辽地区辖内。</t>
  </si>
  <si>
    <t>0475-4215078</t>
  </si>
  <si>
    <t>0475-4213188</t>
  </si>
  <si>
    <t>内蒙古扎鲁特农村商业银行股份有限公司</t>
  </si>
  <si>
    <t>1.户籍地为通辽地区辖内；
2.综合岗专业要求：法学专业、知识产权、信用风险管理与法律防控专业；汉语言文学、应用语言学和秘书学专业；新闻传播学类专业；人力资源管理和审计学专业。
3.各岗位专业不允许二学位专业报考；
4.国内“双一流”院校毕业生同等条件下优先；
5.工作地点相对偏远；
6.最低服务期4年。</t>
  </si>
  <si>
    <t>0475-7227595</t>
  </si>
  <si>
    <t>0475-7222180</t>
  </si>
  <si>
    <t>赤峰市</t>
  </si>
  <si>
    <t>赤峰元宝山农村商业银行股份有限公司</t>
  </si>
  <si>
    <t>综合岗要求为法律类法学相关专业。</t>
  </si>
  <si>
    <t>0476-3530336</t>
  </si>
  <si>
    <t>0476-3509016</t>
  </si>
  <si>
    <t>内蒙古阿鲁科尔沁农村商业银行股份有限公司</t>
  </si>
  <si>
    <t>户籍或生源地要求为赤峰市阿鲁科尔沁旗。</t>
  </si>
  <si>
    <t>0476-7222893</t>
  </si>
  <si>
    <t>0476-7279756</t>
  </si>
  <si>
    <t>巴林右旗农村信用合作联社</t>
  </si>
  <si>
    <t>蒙汉兼通优先</t>
  </si>
  <si>
    <t>0476-6227224</t>
  </si>
  <si>
    <t>0476-6224738</t>
  </si>
  <si>
    <t>翁牛特旗农村信用合作联社</t>
  </si>
  <si>
    <t>1.需要2名高端人才(无户籍限制）。如无符合条件者，将高端人才名额转到无特殊条件要求招聘。
2.其余4名招聘人员户籍所在地须在翁牛特旗。</t>
  </si>
  <si>
    <t>0476-6329077</t>
  </si>
  <si>
    <t>0476-6360572</t>
  </si>
  <si>
    <t>内蒙古敖汉农村商业银行股份有限公司</t>
  </si>
  <si>
    <t>其他岗要求体育类、艺术类相关专业。</t>
  </si>
  <si>
    <t>0476-4320069</t>
  </si>
  <si>
    <t>0476-4322808</t>
  </si>
  <si>
    <t>内蒙古宁城农村商业银行股份有限公司</t>
  </si>
  <si>
    <t>户籍或生源地要求为赤峰地区。</t>
  </si>
  <si>
    <t>0476-4237269</t>
  </si>
  <si>
    <t>0746-4272795</t>
  </si>
  <si>
    <t>锡林郭勒盟</t>
  </si>
  <si>
    <t>二连浩特农村合作银行</t>
  </si>
  <si>
    <t>户籍所在地为锡盟地区及与锡盟邻近盟市旗县优先。</t>
  </si>
  <si>
    <t>0479-7510059</t>
  </si>
  <si>
    <t>0479-7512132</t>
  </si>
  <si>
    <t>内蒙古苏尼特左旗农村商业银行股份有限公司</t>
  </si>
  <si>
    <t>1.允许2022年、2023年具有纳入国家统一招生计划的普通高等院校专科应届毕业生报考；
2.其他岗要求艺术设计类、体育类专业。</t>
  </si>
  <si>
    <t>0479-2248200</t>
  </si>
  <si>
    <t>内蒙古西乌珠穆沁农村商业银行股份有限公司</t>
  </si>
  <si>
    <t>综合岗3人中要求文秘岗1人，法律岗2人。</t>
  </si>
  <si>
    <t>0479-2250569</t>
  </si>
  <si>
    <t>0479-2250570</t>
  </si>
  <si>
    <t>正镶白旗农村信用合作联社</t>
  </si>
  <si>
    <t>1.要求考生户籍地均为锡林郭勒盟地区，正镶白旗籍优先；                                                2.综合岗法律类、文秘类专业优先；     
2.招聘人员最低服务期五年。</t>
  </si>
  <si>
    <t>0479-6510103</t>
  </si>
  <si>
    <t>0479-6521469</t>
  </si>
  <si>
    <t>多伦县农村信用合作联社</t>
  </si>
  <si>
    <t>0479-4526282</t>
  </si>
  <si>
    <t>0479-4822726</t>
  </si>
  <si>
    <t>乌兰察布市</t>
  </si>
  <si>
    <t>乌兰察布农村商业银行股份有限公司</t>
  </si>
  <si>
    <t>0474-8251085</t>
  </si>
  <si>
    <t>0474-8985555</t>
  </si>
  <si>
    <t>丰镇市农村信用联社股份有限公司</t>
  </si>
  <si>
    <t>0474-3582001</t>
  </si>
  <si>
    <t>0474-3268700</t>
  </si>
  <si>
    <t>凉城县农村信用合作联社</t>
  </si>
  <si>
    <t>1.户籍或生源地为凉城县；
2.本机构内无直系、近姻亲、三代以内旁系血亲亲属。</t>
  </si>
  <si>
    <t>0474-4211637</t>
  </si>
  <si>
    <t>0474-4205512</t>
  </si>
  <si>
    <t>内蒙古察哈尔右翼前旗农村商业银行股份有限公司</t>
  </si>
  <si>
    <t>1.业务岗主要从事普惠金融相关工作，经常下乡，条件艰苦；
2.综合岗、科技岗报考人员取得相应资格证书的优先。</t>
  </si>
  <si>
    <t>0474-3904300</t>
  </si>
  <si>
    <t>0474-3905515</t>
  </si>
  <si>
    <t>察哈尔右翼中旗农村信用合作联社</t>
  </si>
  <si>
    <t>户籍要求为乌兰察布市范围内，其中察右中旗户籍优先。</t>
  </si>
  <si>
    <t>0474-5902109</t>
  </si>
  <si>
    <t>0474-5699454</t>
  </si>
  <si>
    <t>察哈尔右翼后旗农村信用合作联社</t>
  </si>
  <si>
    <t>所有专业乌兰察布市户籍优先，综合岗要求档案学和法学专业。</t>
  </si>
  <si>
    <t>0474-6202178</t>
  </si>
  <si>
    <t>0474-6206378</t>
  </si>
  <si>
    <t>兴和县农村信用合作联社</t>
  </si>
  <si>
    <t>1.国内“双一流”院校毕业生、硕士研究生及以上学历人员同等条件下优先；
2.户籍或生源地为兴和县；
3.本机构内无直系、近姻亲、三代以内旁系血亲亲属。</t>
  </si>
  <si>
    <t>0474-7201558</t>
  </si>
  <si>
    <t>0474-7585032</t>
  </si>
  <si>
    <t>化德县农村信用合作联社</t>
  </si>
  <si>
    <t>1.报考考生服务期3年；
2.户籍或生源地要求在乌兰察布市各旗县、张北县、正镶白旗、镶黄旗、康保县范围内。</t>
  </si>
  <si>
    <t>0474-7904332-8050</t>
  </si>
  <si>
    <t>0474-7909146</t>
  </si>
  <si>
    <t>商都县农村信用合作联社</t>
  </si>
  <si>
    <t>综合岗要求为文秘类相关专业。</t>
  </si>
  <si>
    <t>0474-6816028</t>
  </si>
  <si>
    <t>0474-6911457</t>
  </si>
  <si>
    <t>四子王旗农村信用合作联社</t>
  </si>
  <si>
    <t>1.允许2022年、2023年具有纳入国家统一招生计划的普通高等院校专科应届毕业生报考。
2.户籍地或生源地为乌兰察布市地区。
3.业务岗同等条件中国语言文学类、法律类、计算机类相关专业优先。
4.其他岗招聘外部宣传及企业文化建设人员，要求新闻传播学类、体育类相关专业。
5.招聘人员最低服务期五年。</t>
  </si>
  <si>
    <t>0474-5200182</t>
  </si>
  <si>
    <t>0474-5201808</t>
  </si>
  <si>
    <t>鄂尔多斯市</t>
  </si>
  <si>
    <t>鄂尔多斯农村商业银行股份有限公司</t>
  </si>
  <si>
    <t>工作地点在鄂尔多斯市鄂托克旗和乌海市。</t>
  </si>
  <si>
    <t>0477-3155026</t>
  </si>
  <si>
    <t>0477-3155722</t>
  </si>
  <si>
    <t>达拉特旗农村信用合作联社</t>
  </si>
  <si>
    <t>1.所有岗位同等条件蒙汉兼通优先；
2.优先招聘内蒙古生源地或户籍在达拉特旗考生；
3.科技岗要求数据科学与大数据技术、计算机科学与技术、软件工程专业优先。</t>
  </si>
  <si>
    <t>0477-5188300</t>
  </si>
  <si>
    <t>0477-5180007</t>
  </si>
  <si>
    <t>准格尔旗农村信用合作联社</t>
  </si>
  <si>
    <t>0477-4928995</t>
  </si>
  <si>
    <t>0477-4922173</t>
  </si>
  <si>
    <t>准格尔煤田农村信用合作联社</t>
  </si>
  <si>
    <t>0477-4213618</t>
  </si>
  <si>
    <t>0477-4898169</t>
  </si>
  <si>
    <t>内蒙古伊金霍洛农村商业银行股份有限公司</t>
  </si>
  <si>
    <t>取得国内“双一流”院校及QS世界大学2023年度排名前200名院校研究生及以上学历人员可通过“绿色通道”形式免去笔试环节，直接进入面试。</t>
  </si>
  <si>
    <t>0477-8963857</t>
  </si>
  <si>
    <t>0477-8689784</t>
  </si>
  <si>
    <t>乌审旗农村信用合作联社</t>
  </si>
  <si>
    <t>其他岗要求艺术类、体育类专业。</t>
  </si>
  <si>
    <t>0477-7580051</t>
  </si>
  <si>
    <t>0477-7583020</t>
  </si>
  <si>
    <t>内蒙古鄂托克农村商业银行股份有限公司</t>
  </si>
  <si>
    <t>1.优先招聘鄂托克旗及周边范围考生；
2.报考其他岗要求艺术类、体育类、教育学类等专业，允许双学位专业报考。</t>
  </si>
  <si>
    <t>0477-6295107</t>
  </si>
  <si>
    <t>0477-6217107</t>
  </si>
  <si>
    <t>内蒙古鄂托克前旗农村商业银行股份有限公司</t>
  </si>
  <si>
    <t>1.蒙汉兼通优先；
2.科技类专业优先。</t>
  </si>
  <si>
    <t>0477-7623670</t>
  </si>
  <si>
    <t>0477-7624465</t>
  </si>
  <si>
    <t>巴彦淖尔市</t>
  </si>
  <si>
    <t>内蒙古五原农村商业银行股份有限公司</t>
  </si>
  <si>
    <t>要求为巴彦淖尔市户籍</t>
  </si>
  <si>
    <t>0478-5210377</t>
  </si>
  <si>
    <t>0478-5211094</t>
  </si>
  <si>
    <t>内蒙古陕坝农村商业银行股份有限公司</t>
  </si>
  <si>
    <t>0478-6620236</t>
  </si>
  <si>
    <t>0478-6656868</t>
  </si>
  <si>
    <t>磴口县农村信用合作联社</t>
  </si>
  <si>
    <t>1.招聘人员实行服务期制度，服务期三年。
2.优先招聘生源地或户籍在巴彦淖尔市、邻近巴彦淖尔市旗县地区的考生。
3.其他岗要求艺术类相关专业。</t>
  </si>
  <si>
    <t>0478-4230346</t>
  </si>
  <si>
    <t>0478-4212105</t>
  </si>
  <si>
    <t>乌拉特中旗农村信用合作联社</t>
  </si>
  <si>
    <t>1.要求2022年应届毕业，具有纳入国家统一招生计划的普通高等院校本科以上学历。
2.能够从事企业宣传、广告策划、动画制作、界面设计等工作，要求艺术类相关专业，允许双学位报考。
3.户籍为巴彦淖尔市，乌拉特中旗户籍优先。</t>
  </si>
  <si>
    <t>0478-5910631</t>
  </si>
  <si>
    <t>0478-5910767</t>
  </si>
  <si>
    <t>阿拉善盟</t>
  </si>
  <si>
    <t>阿拉善农村商业银行股份有限公司</t>
  </si>
  <si>
    <t>综合岗中法律类相关专业或取得法律职业资格的优先。</t>
  </si>
  <si>
    <t>0483-8340026</t>
  </si>
  <si>
    <t>0483-8344266</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</si>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</sst>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color indexed="8"/>
      <name val="宋体"/>
      <charset val="134"/>
    </font>
    <font>
      <sz val="10"/>
      <color rgb="FF000000"/>
      <name val="宋体"/>
      <charset val="134"/>
    </font>
    <font>
      <sz val="10"/>
      <name val="宋体"/>
      <charset val="134"/>
    </font>
    <font>
      <sz val="20"/>
      <color indexed="8"/>
      <name val="华文中宋"/>
      <charset val="134"/>
    </font>
    <font>
      <sz val="20"/>
      <name val="华文中宋"/>
      <charset val="134"/>
    </font>
    <font>
      <sz val="9"/>
      <color indexed="8"/>
      <name val="宋体"/>
      <charset val="134"/>
    </font>
    <font>
      <sz val="9"/>
      <name val="宋体"/>
      <charset val="134"/>
      <scheme val="minor"/>
    </font>
    <font>
      <sz val="10"/>
      <color theme="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9"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13" fillId="9" borderId="0" applyNumberFormat="0" applyBorder="0" applyAlignment="0" applyProtection="0">
      <alignment vertical="center"/>
    </xf>
    <xf numFmtId="0" fontId="16" fillId="0" borderId="11" applyNumberFormat="0" applyFill="0" applyAlignment="0" applyProtection="0">
      <alignment vertical="center"/>
    </xf>
    <xf numFmtId="0" fontId="13" fillId="10" borderId="0" applyNumberFormat="0" applyBorder="0" applyAlignment="0" applyProtection="0">
      <alignment vertical="center"/>
    </xf>
    <xf numFmtId="0" fontId="22" fillId="11" borderId="12" applyNumberFormat="0" applyAlignment="0" applyProtection="0">
      <alignment vertical="center"/>
    </xf>
    <xf numFmtId="0" fontId="23" fillId="11" borderId="8" applyNumberFormat="0" applyAlignment="0" applyProtection="0">
      <alignment vertical="center"/>
    </xf>
    <xf numFmtId="0" fontId="24" fillId="12" borderId="13"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0" fontId="0" fillId="0" borderId="0" xfId="0" applyFill="1" applyAlignment="1">
      <alignment horizontal="lef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8" fillId="0" borderId="0" xfId="0" applyFont="1" applyFill="1" applyAlignment="1">
      <alignment horizontal="left" vertical="center"/>
    </xf>
    <xf numFmtId="0" fontId="1"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747395</xdr:colOff>
      <xdr:row>1</xdr:row>
      <xdr:rowOff>581025</xdr:rowOff>
    </xdr:from>
    <xdr:to>
      <xdr:col>2</xdr:col>
      <xdr:colOff>2462530</xdr:colOff>
      <xdr:row>3</xdr:row>
      <xdr:rowOff>342900</xdr:rowOff>
    </xdr:to>
    <xdr:cxnSp>
      <xdr:nvCxnSpPr>
        <xdr:cNvPr id="2" name="直接连接符 1"/>
        <xdr:cNvCxnSpPr/>
      </xdr:nvCxnSpPr>
      <xdr:spPr>
        <a:xfrm>
          <a:off x="1099820" y="787400"/>
          <a:ext cx="2393315" cy="698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J1048575"/>
  <sheetViews>
    <sheetView tabSelected="1" view="pageBreakPreview" zoomScale="80" zoomScaleNormal="80" workbookViewId="0">
      <pane xSplit="3" ySplit="4" topLeftCell="D49" activePane="bottomRight" state="frozen"/>
      <selection/>
      <selection pane="topRight"/>
      <selection pane="bottomLeft"/>
      <selection pane="bottomRight" activeCell="I61" sqref="I61"/>
    </sheetView>
  </sheetViews>
  <sheetFormatPr defaultColWidth="9" defaultRowHeight="13.5"/>
  <cols>
    <col min="1" max="1" width="4.625" style="5" customWidth="1"/>
    <col min="2" max="2" width="10.275" style="6" customWidth="1"/>
    <col min="3" max="3" width="30.9416666666667" style="6" customWidth="1"/>
    <col min="4" max="8" width="7.19166666666667" style="1" customWidth="1"/>
    <col min="9" max="9" width="31.0916666666667" style="7" customWidth="1"/>
    <col min="10" max="11" width="15.925" style="1" customWidth="1"/>
    <col min="12" max="16361" width="9" style="1"/>
    <col min="16362" max="16384" width="9" style="5"/>
  </cols>
  <sheetData>
    <row r="1" ht="21" customHeight="1" spans="1:2">
      <c r="A1" s="8"/>
      <c r="B1" s="8"/>
    </row>
    <row r="2" s="1" customFormat="1" ht="41" customHeight="1" spans="1:11">
      <c r="A2" s="9" t="s">
        <v>0</v>
      </c>
      <c r="B2" s="9"/>
      <c r="C2" s="10"/>
      <c r="D2" s="9"/>
      <c r="E2" s="9"/>
      <c r="F2" s="9"/>
      <c r="G2" s="9"/>
      <c r="H2" s="9"/>
      <c r="I2" s="9"/>
      <c r="J2" s="9"/>
      <c r="K2" s="9"/>
    </row>
    <row r="3" s="1" customFormat="1" ht="28" customHeight="1" spans="1:11">
      <c r="A3" s="11" t="s">
        <v>1</v>
      </c>
      <c r="B3" s="12" t="s">
        <v>2</v>
      </c>
      <c r="C3" s="13" t="s">
        <v>3</v>
      </c>
      <c r="D3" s="11" t="s">
        <v>4</v>
      </c>
      <c r="E3" s="11"/>
      <c r="F3" s="11"/>
      <c r="G3" s="11"/>
      <c r="H3" s="11"/>
      <c r="I3" s="23"/>
      <c r="J3" s="11" t="s">
        <v>5</v>
      </c>
      <c r="K3" s="11" t="s">
        <v>6</v>
      </c>
    </row>
    <row r="4" s="1" customFormat="1" ht="28" customHeight="1" spans="1:11">
      <c r="A4" s="11"/>
      <c r="B4" s="12"/>
      <c r="C4" s="14" t="s">
        <v>7</v>
      </c>
      <c r="D4" s="11" t="s">
        <v>8</v>
      </c>
      <c r="E4" s="12" t="s">
        <v>9</v>
      </c>
      <c r="F4" s="12" t="s">
        <v>10</v>
      </c>
      <c r="G4" s="12" t="s">
        <v>11</v>
      </c>
      <c r="H4" s="12" t="s">
        <v>12</v>
      </c>
      <c r="I4" s="11" t="s">
        <v>13</v>
      </c>
      <c r="J4" s="11"/>
      <c r="K4" s="11"/>
    </row>
    <row r="5" s="1" customFormat="1" ht="73" customHeight="1" spans="1:11">
      <c r="A5" s="11">
        <v>1</v>
      </c>
      <c r="B5" s="11" t="s">
        <v>14</v>
      </c>
      <c r="C5" s="12" t="s">
        <v>15</v>
      </c>
      <c r="D5" s="15">
        <f>E5+F5+G5+H5</f>
        <v>30</v>
      </c>
      <c r="E5" s="15">
        <v>10</v>
      </c>
      <c r="F5" s="15">
        <v>12</v>
      </c>
      <c r="G5" s="15">
        <v>0</v>
      </c>
      <c r="H5" s="15">
        <v>8</v>
      </c>
      <c r="I5" s="24" t="s">
        <v>16</v>
      </c>
      <c r="J5" s="11" t="s">
        <v>17</v>
      </c>
      <c r="K5" s="11" t="s">
        <v>18</v>
      </c>
    </row>
    <row r="6" s="1" customFormat="1" ht="31" customHeight="1" spans="1:11">
      <c r="A6" s="11">
        <v>2</v>
      </c>
      <c r="B6" s="11" t="s">
        <v>14</v>
      </c>
      <c r="C6" s="12" t="s">
        <v>19</v>
      </c>
      <c r="D6" s="15">
        <f t="shared" ref="D6:D53" si="0">E6+F6+G6+H6</f>
        <v>10</v>
      </c>
      <c r="E6" s="15">
        <v>5</v>
      </c>
      <c r="F6" s="15">
        <v>3</v>
      </c>
      <c r="G6" s="15">
        <v>0</v>
      </c>
      <c r="H6" s="15">
        <v>2</v>
      </c>
      <c r="I6" s="24" t="s">
        <v>20</v>
      </c>
      <c r="J6" s="11" t="s">
        <v>21</v>
      </c>
      <c r="K6" s="11" t="s">
        <v>22</v>
      </c>
    </row>
    <row r="7" s="1" customFormat="1" ht="48" customHeight="1" spans="1:11">
      <c r="A7" s="11">
        <v>3</v>
      </c>
      <c r="B7" s="11" t="s">
        <v>14</v>
      </c>
      <c r="C7" s="12" t="s">
        <v>23</v>
      </c>
      <c r="D7" s="15">
        <f t="shared" si="0"/>
        <v>10</v>
      </c>
      <c r="E7" s="15">
        <v>0</v>
      </c>
      <c r="F7" s="15">
        <v>5</v>
      </c>
      <c r="G7" s="15">
        <v>3</v>
      </c>
      <c r="H7" s="15">
        <v>2</v>
      </c>
      <c r="I7" s="24" t="s">
        <v>24</v>
      </c>
      <c r="J7" s="25" t="s">
        <v>25</v>
      </c>
      <c r="K7" s="25" t="s">
        <v>26</v>
      </c>
    </row>
    <row r="8" s="1" customFormat="1" ht="70" customHeight="1" spans="1:11">
      <c r="A8" s="11">
        <v>4</v>
      </c>
      <c r="B8" s="11" t="s">
        <v>27</v>
      </c>
      <c r="C8" s="12" t="s">
        <v>28</v>
      </c>
      <c r="D8" s="15">
        <f t="shared" si="0"/>
        <v>20</v>
      </c>
      <c r="E8" s="15">
        <v>6</v>
      </c>
      <c r="F8" s="15">
        <v>6</v>
      </c>
      <c r="G8" s="15">
        <v>0</v>
      </c>
      <c r="H8" s="15">
        <v>8</v>
      </c>
      <c r="I8" s="24" t="s">
        <v>29</v>
      </c>
      <c r="J8" s="11" t="s">
        <v>30</v>
      </c>
      <c r="K8" s="11" t="s">
        <v>31</v>
      </c>
    </row>
    <row r="9" s="1" customFormat="1" ht="31" customHeight="1" spans="1:11">
      <c r="A9" s="11">
        <v>5</v>
      </c>
      <c r="B9" s="11" t="s">
        <v>27</v>
      </c>
      <c r="C9" s="12" t="s">
        <v>32</v>
      </c>
      <c r="D9" s="15">
        <f t="shared" si="0"/>
        <v>5</v>
      </c>
      <c r="E9" s="15">
        <v>2</v>
      </c>
      <c r="F9" s="15">
        <v>3</v>
      </c>
      <c r="G9" s="15">
        <v>0</v>
      </c>
      <c r="H9" s="15">
        <v>0</v>
      </c>
      <c r="I9" s="12" t="s">
        <v>33</v>
      </c>
      <c r="J9" s="11" t="s">
        <v>34</v>
      </c>
      <c r="K9" s="11" t="s">
        <v>35</v>
      </c>
    </row>
    <row r="10" s="1" customFormat="1" ht="37" customHeight="1" spans="1:11">
      <c r="A10" s="11">
        <v>6</v>
      </c>
      <c r="B10" s="11" t="s">
        <v>36</v>
      </c>
      <c r="C10" s="12" t="s">
        <v>37</v>
      </c>
      <c r="D10" s="15">
        <f t="shared" si="0"/>
        <v>6</v>
      </c>
      <c r="E10" s="15">
        <v>2</v>
      </c>
      <c r="F10" s="15">
        <v>2</v>
      </c>
      <c r="G10" s="15">
        <v>2</v>
      </c>
      <c r="H10" s="15">
        <v>0</v>
      </c>
      <c r="I10" s="12" t="s">
        <v>33</v>
      </c>
      <c r="J10" s="11" t="s">
        <v>38</v>
      </c>
      <c r="K10" s="11" t="s">
        <v>39</v>
      </c>
    </row>
    <row r="11" s="2" customFormat="1" ht="93" customHeight="1" spans="1:11">
      <c r="A11" s="11">
        <v>7</v>
      </c>
      <c r="B11" s="11" t="s">
        <v>36</v>
      </c>
      <c r="C11" s="12" t="s">
        <v>40</v>
      </c>
      <c r="D11" s="15">
        <f t="shared" si="0"/>
        <v>6</v>
      </c>
      <c r="E11" s="15">
        <v>4</v>
      </c>
      <c r="F11" s="15">
        <v>1</v>
      </c>
      <c r="G11" s="15">
        <v>1</v>
      </c>
      <c r="H11" s="15">
        <v>0</v>
      </c>
      <c r="I11" s="24" t="s">
        <v>41</v>
      </c>
      <c r="J11" s="11" t="s">
        <v>42</v>
      </c>
      <c r="K11" s="11" t="s">
        <v>43</v>
      </c>
    </row>
    <row r="12" s="1" customFormat="1" ht="46" customHeight="1" spans="1:11">
      <c r="A12" s="11">
        <v>8</v>
      </c>
      <c r="B12" s="11" t="s">
        <v>36</v>
      </c>
      <c r="C12" s="12" t="s">
        <v>44</v>
      </c>
      <c r="D12" s="15">
        <f t="shared" si="0"/>
        <v>3</v>
      </c>
      <c r="E12" s="15">
        <v>3</v>
      </c>
      <c r="F12" s="15">
        <v>0</v>
      </c>
      <c r="G12" s="15">
        <v>0</v>
      </c>
      <c r="H12" s="15">
        <v>0</v>
      </c>
      <c r="I12" s="24" t="s">
        <v>45</v>
      </c>
      <c r="J12" s="11" t="s">
        <v>46</v>
      </c>
      <c r="K12" s="11" t="s">
        <v>47</v>
      </c>
    </row>
    <row r="13" s="3" customFormat="1" ht="44" customHeight="1" spans="1:11">
      <c r="A13" s="11">
        <v>9</v>
      </c>
      <c r="B13" s="16" t="s">
        <v>48</v>
      </c>
      <c r="C13" s="12" t="s">
        <v>49</v>
      </c>
      <c r="D13" s="15">
        <f t="shared" si="0"/>
        <v>4</v>
      </c>
      <c r="E13" s="17">
        <v>0</v>
      </c>
      <c r="F13" s="17">
        <v>0</v>
      </c>
      <c r="G13" s="17">
        <v>0</v>
      </c>
      <c r="H13" s="17">
        <v>4</v>
      </c>
      <c r="I13" s="24" t="s">
        <v>50</v>
      </c>
      <c r="J13" s="16" t="s">
        <v>51</v>
      </c>
      <c r="K13" s="16" t="s">
        <v>51</v>
      </c>
    </row>
    <row r="14" s="1" customFormat="1" ht="31" customHeight="1" spans="1:11">
      <c r="A14" s="11">
        <v>10</v>
      </c>
      <c r="B14" s="11" t="s">
        <v>48</v>
      </c>
      <c r="C14" s="12" t="s">
        <v>52</v>
      </c>
      <c r="D14" s="15">
        <f t="shared" si="0"/>
        <v>5</v>
      </c>
      <c r="E14" s="15">
        <v>2</v>
      </c>
      <c r="F14" s="15">
        <v>0</v>
      </c>
      <c r="G14" s="15">
        <v>1</v>
      </c>
      <c r="H14" s="15">
        <v>2</v>
      </c>
      <c r="I14" s="24" t="s">
        <v>53</v>
      </c>
      <c r="J14" s="11" t="s">
        <v>54</v>
      </c>
      <c r="K14" s="11" t="s">
        <v>55</v>
      </c>
    </row>
    <row r="15" s="1" customFormat="1" ht="34" customHeight="1" spans="1:11">
      <c r="A15" s="11">
        <v>11</v>
      </c>
      <c r="B15" s="11" t="s">
        <v>48</v>
      </c>
      <c r="C15" s="12" t="s">
        <v>56</v>
      </c>
      <c r="D15" s="15">
        <f t="shared" si="0"/>
        <v>4</v>
      </c>
      <c r="E15" s="11">
        <v>4</v>
      </c>
      <c r="F15" s="11">
        <v>0</v>
      </c>
      <c r="G15" s="11">
        <v>0</v>
      </c>
      <c r="H15" s="11">
        <v>0</v>
      </c>
      <c r="I15" s="12" t="s">
        <v>33</v>
      </c>
      <c r="J15" s="11" t="s">
        <v>57</v>
      </c>
      <c r="K15" s="11" t="s">
        <v>58</v>
      </c>
    </row>
    <row r="16" s="1" customFormat="1" ht="35" customHeight="1" spans="1:11">
      <c r="A16" s="11">
        <v>12</v>
      </c>
      <c r="B16" s="11" t="s">
        <v>59</v>
      </c>
      <c r="C16" s="12" t="s">
        <v>60</v>
      </c>
      <c r="D16" s="15">
        <f t="shared" si="0"/>
        <v>6</v>
      </c>
      <c r="E16" s="15">
        <v>6</v>
      </c>
      <c r="F16" s="15">
        <v>0</v>
      </c>
      <c r="G16" s="15">
        <v>0</v>
      </c>
      <c r="H16" s="15">
        <v>0</v>
      </c>
      <c r="I16" s="24" t="s">
        <v>61</v>
      </c>
      <c r="J16" s="11" t="s">
        <v>62</v>
      </c>
      <c r="K16" s="31" t="s">
        <v>63</v>
      </c>
    </row>
    <row r="17" s="1" customFormat="1" ht="39" customHeight="1" spans="1:11">
      <c r="A17" s="11">
        <v>13</v>
      </c>
      <c r="B17" s="11" t="s">
        <v>59</v>
      </c>
      <c r="C17" s="12" t="s">
        <v>64</v>
      </c>
      <c r="D17" s="15">
        <f t="shared" si="0"/>
        <v>2</v>
      </c>
      <c r="E17" s="15">
        <v>0</v>
      </c>
      <c r="F17" s="15">
        <v>1</v>
      </c>
      <c r="G17" s="15">
        <v>1</v>
      </c>
      <c r="H17" s="15">
        <v>0</v>
      </c>
      <c r="I17" s="24" t="s">
        <v>65</v>
      </c>
      <c r="J17" s="11" t="s">
        <v>66</v>
      </c>
      <c r="K17" s="11" t="s">
        <v>67</v>
      </c>
    </row>
    <row r="18" s="1" customFormat="1" ht="31" customHeight="1" spans="1:11">
      <c r="A18" s="11">
        <v>14</v>
      </c>
      <c r="B18" s="11" t="s">
        <v>59</v>
      </c>
      <c r="C18" s="12" t="s">
        <v>68</v>
      </c>
      <c r="D18" s="15">
        <f t="shared" si="0"/>
        <v>3</v>
      </c>
      <c r="E18" s="15">
        <v>0</v>
      </c>
      <c r="F18" s="15">
        <v>3</v>
      </c>
      <c r="G18" s="15">
        <v>0</v>
      </c>
      <c r="H18" s="15">
        <v>0</v>
      </c>
      <c r="I18" s="24" t="s">
        <v>69</v>
      </c>
      <c r="J18" s="11" t="s">
        <v>70</v>
      </c>
      <c r="K18" s="11" t="s">
        <v>71</v>
      </c>
    </row>
    <row r="19" s="1" customFormat="1" ht="156" customHeight="1" spans="1:11">
      <c r="A19" s="11">
        <v>15</v>
      </c>
      <c r="B19" s="11" t="s">
        <v>59</v>
      </c>
      <c r="C19" s="12" t="s">
        <v>72</v>
      </c>
      <c r="D19" s="15">
        <f t="shared" si="0"/>
        <v>5</v>
      </c>
      <c r="E19" s="15">
        <v>2</v>
      </c>
      <c r="F19" s="15">
        <v>3</v>
      </c>
      <c r="G19" s="15">
        <v>0</v>
      </c>
      <c r="H19" s="15">
        <v>0</v>
      </c>
      <c r="I19" s="24" t="s">
        <v>73</v>
      </c>
      <c r="J19" s="11" t="s">
        <v>74</v>
      </c>
      <c r="K19" s="26" t="s">
        <v>75</v>
      </c>
    </row>
    <row r="20" s="1" customFormat="1" ht="39" customHeight="1" spans="1:11">
      <c r="A20" s="11">
        <v>16</v>
      </c>
      <c r="B20" s="11" t="s">
        <v>76</v>
      </c>
      <c r="C20" s="12" t="s">
        <v>77</v>
      </c>
      <c r="D20" s="15">
        <f t="shared" si="0"/>
        <v>4</v>
      </c>
      <c r="E20" s="15">
        <v>0</v>
      </c>
      <c r="F20" s="15">
        <v>1</v>
      </c>
      <c r="G20" s="15">
        <v>3</v>
      </c>
      <c r="H20" s="15">
        <v>0</v>
      </c>
      <c r="I20" s="24" t="s">
        <v>78</v>
      </c>
      <c r="J20" s="11" t="s">
        <v>79</v>
      </c>
      <c r="K20" s="11" t="s">
        <v>80</v>
      </c>
    </row>
    <row r="21" s="1" customFormat="1" ht="39" customHeight="1" spans="1:11">
      <c r="A21" s="11">
        <v>17</v>
      </c>
      <c r="B21" s="11" t="s">
        <v>76</v>
      </c>
      <c r="C21" s="12" t="s">
        <v>81</v>
      </c>
      <c r="D21" s="15">
        <f t="shared" si="0"/>
        <v>10</v>
      </c>
      <c r="E21" s="15">
        <v>10</v>
      </c>
      <c r="F21" s="15">
        <v>0</v>
      </c>
      <c r="G21" s="15">
        <v>0</v>
      </c>
      <c r="H21" s="15">
        <v>0</v>
      </c>
      <c r="I21" s="24" t="s">
        <v>82</v>
      </c>
      <c r="J21" s="11" t="s">
        <v>83</v>
      </c>
      <c r="K21" s="11" t="s">
        <v>84</v>
      </c>
    </row>
    <row r="22" s="1" customFormat="1" ht="38" customHeight="1" spans="1:11">
      <c r="A22" s="11">
        <v>18</v>
      </c>
      <c r="B22" s="11" t="s">
        <v>76</v>
      </c>
      <c r="C22" s="12" t="s">
        <v>85</v>
      </c>
      <c r="D22" s="15">
        <f t="shared" si="0"/>
        <v>5</v>
      </c>
      <c r="E22" s="11">
        <v>5</v>
      </c>
      <c r="F22" s="11">
        <v>0</v>
      </c>
      <c r="G22" s="11">
        <v>0</v>
      </c>
      <c r="H22" s="11">
        <v>0</v>
      </c>
      <c r="I22" s="12" t="s">
        <v>86</v>
      </c>
      <c r="J22" s="11" t="s">
        <v>87</v>
      </c>
      <c r="K22" s="11" t="s">
        <v>88</v>
      </c>
    </row>
    <row r="23" s="1" customFormat="1" ht="75" customHeight="1" spans="1:11">
      <c r="A23" s="11">
        <v>19</v>
      </c>
      <c r="B23" s="11" t="s">
        <v>76</v>
      </c>
      <c r="C23" s="18" t="s">
        <v>89</v>
      </c>
      <c r="D23" s="15">
        <f t="shared" si="0"/>
        <v>6</v>
      </c>
      <c r="E23" s="15">
        <v>6</v>
      </c>
      <c r="F23" s="15">
        <v>0</v>
      </c>
      <c r="G23" s="15">
        <v>0</v>
      </c>
      <c r="H23" s="15">
        <v>0</v>
      </c>
      <c r="I23" s="24" t="s">
        <v>90</v>
      </c>
      <c r="J23" s="11" t="s">
        <v>91</v>
      </c>
      <c r="K23" s="11" t="s">
        <v>92</v>
      </c>
    </row>
    <row r="24" s="1" customFormat="1" ht="31" customHeight="1" spans="1:11">
      <c r="A24" s="11">
        <v>20</v>
      </c>
      <c r="B24" s="11" t="s">
        <v>76</v>
      </c>
      <c r="C24" s="12" t="s">
        <v>93</v>
      </c>
      <c r="D24" s="15">
        <f t="shared" si="0"/>
        <v>8</v>
      </c>
      <c r="E24" s="15">
        <v>2</v>
      </c>
      <c r="F24" s="15">
        <v>3</v>
      </c>
      <c r="G24" s="15">
        <v>1</v>
      </c>
      <c r="H24" s="15">
        <v>2</v>
      </c>
      <c r="I24" s="27" t="s">
        <v>94</v>
      </c>
      <c r="J24" s="11" t="s">
        <v>95</v>
      </c>
      <c r="K24" s="11" t="s">
        <v>96</v>
      </c>
    </row>
    <row r="25" s="1" customFormat="1" ht="33" customHeight="1" spans="1:11">
      <c r="A25" s="11">
        <v>21</v>
      </c>
      <c r="B25" s="11" t="s">
        <v>76</v>
      </c>
      <c r="C25" s="12" t="s">
        <v>97</v>
      </c>
      <c r="D25" s="15">
        <f t="shared" si="0"/>
        <v>10</v>
      </c>
      <c r="E25" s="15">
        <v>10</v>
      </c>
      <c r="F25" s="15">
        <v>0</v>
      </c>
      <c r="G25" s="15">
        <v>0</v>
      </c>
      <c r="H25" s="15">
        <v>0</v>
      </c>
      <c r="I25" s="24" t="s">
        <v>98</v>
      </c>
      <c r="J25" s="11" t="s">
        <v>99</v>
      </c>
      <c r="K25" s="11" t="s">
        <v>100</v>
      </c>
    </row>
    <row r="26" s="1" customFormat="1" ht="39" customHeight="1" spans="1:11">
      <c r="A26" s="11">
        <v>22</v>
      </c>
      <c r="B26" s="11" t="s">
        <v>101</v>
      </c>
      <c r="C26" s="12" t="s">
        <v>102</v>
      </c>
      <c r="D26" s="15">
        <f t="shared" si="0"/>
        <v>2</v>
      </c>
      <c r="E26" s="11">
        <v>0</v>
      </c>
      <c r="F26" s="11">
        <v>2</v>
      </c>
      <c r="G26" s="11">
        <v>0</v>
      </c>
      <c r="H26" s="11">
        <v>0</v>
      </c>
      <c r="I26" s="24" t="s">
        <v>103</v>
      </c>
      <c r="J26" s="11" t="s">
        <v>104</v>
      </c>
      <c r="K26" s="11" t="s">
        <v>105</v>
      </c>
    </row>
    <row r="27" s="1" customFormat="1" ht="72" customHeight="1" spans="1:11">
      <c r="A27" s="11">
        <v>23</v>
      </c>
      <c r="B27" s="11" t="s">
        <v>101</v>
      </c>
      <c r="C27" s="12" t="s">
        <v>106</v>
      </c>
      <c r="D27" s="15">
        <f t="shared" si="0"/>
        <v>4</v>
      </c>
      <c r="E27" s="15">
        <v>2</v>
      </c>
      <c r="F27" s="15">
        <v>0</v>
      </c>
      <c r="G27" s="15">
        <v>0</v>
      </c>
      <c r="H27" s="15">
        <v>2</v>
      </c>
      <c r="I27" s="24" t="s">
        <v>107</v>
      </c>
      <c r="J27" s="11">
        <v>13604794176</v>
      </c>
      <c r="K27" s="11" t="s">
        <v>108</v>
      </c>
    </row>
    <row r="28" s="1" customFormat="1" ht="42" customHeight="1" spans="1:11">
      <c r="A28" s="11">
        <v>24</v>
      </c>
      <c r="B28" s="11" t="s">
        <v>101</v>
      </c>
      <c r="C28" s="12" t="s">
        <v>109</v>
      </c>
      <c r="D28" s="15">
        <f t="shared" si="0"/>
        <v>5</v>
      </c>
      <c r="E28" s="15">
        <v>1</v>
      </c>
      <c r="F28" s="15">
        <v>3</v>
      </c>
      <c r="G28" s="15">
        <v>1</v>
      </c>
      <c r="H28" s="15">
        <v>0</v>
      </c>
      <c r="I28" s="24" t="s">
        <v>110</v>
      </c>
      <c r="J28" s="11" t="s">
        <v>111</v>
      </c>
      <c r="K28" s="11" t="s">
        <v>112</v>
      </c>
    </row>
    <row r="29" s="1" customFormat="1" ht="65" customHeight="1" spans="1:11">
      <c r="A29" s="11">
        <v>25</v>
      </c>
      <c r="B29" s="11" t="s">
        <v>101</v>
      </c>
      <c r="C29" s="12" t="s">
        <v>113</v>
      </c>
      <c r="D29" s="15">
        <f t="shared" si="0"/>
        <v>4</v>
      </c>
      <c r="E29" s="15">
        <v>0</v>
      </c>
      <c r="F29" s="15">
        <v>2</v>
      </c>
      <c r="G29" s="15">
        <v>2</v>
      </c>
      <c r="H29" s="15">
        <v>0</v>
      </c>
      <c r="I29" s="24" t="s">
        <v>114</v>
      </c>
      <c r="J29" s="11" t="s">
        <v>115</v>
      </c>
      <c r="K29" s="11" t="s">
        <v>116</v>
      </c>
    </row>
    <row r="30" s="1" customFormat="1" ht="29" customHeight="1" spans="1:11">
      <c r="A30" s="11">
        <v>26</v>
      </c>
      <c r="B30" s="11" t="s">
        <v>101</v>
      </c>
      <c r="C30" s="12" t="s">
        <v>117</v>
      </c>
      <c r="D30" s="15">
        <f t="shared" si="0"/>
        <v>4</v>
      </c>
      <c r="E30" s="15">
        <v>0</v>
      </c>
      <c r="F30" s="15">
        <v>4</v>
      </c>
      <c r="G30" s="15">
        <v>0</v>
      </c>
      <c r="H30" s="15">
        <v>0</v>
      </c>
      <c r="I30" s="12" t="s">
        <v>33</v>
      </c>
      <c r="J30" s="11" t="s">
        <v>118</v>
      </c>
      <c r="K30" s="11" t="s">
        <v>119</v>
      </c>
    </row>
    <row r="31" s="1" customFormat="1" ht="39" customHeight="1" spans="1:11">
      <c r="A31" s="11">
        <v>27</v>
      </c>
      <c r="B31" s="11" t="s">
        <v>120</v>
      </c>
      <c r="C31" s="12" t="s">
        <v>121</v>
      </c>
      <c r="D31" s="15">
        <f t="shared" si="0"/>
        <v>8</v>
      </c>
      <c r="E31" s="15">
        <v>6</v>
      </c>
      <c r="F31" s="15">
        <v>2</v>
      </c>
      <c r="G31" s="15">
        <v>0</v>
      </c>
      <c r="H31" s="15">
        <v>0</v>
      </c>
      <c r="I31" s="12" t="s">
        <v>33</v>
      </c>
      <c r="J31" s="11" t="s">
        <v>122</v>
      </c>
      <c r="K31" s="11" t="s">
        <v>123</v>
      </c>
    </row>
    <row r="32" s="1" customFormat="1" ht="31" customHeight="1" spans="1:11">
      <c r="A32" s="11">
        <v>28</v>
      </c>
      <c r="B32" s="11" t="s">
        <v>120</v>
      </c>
      <c r="C32" s="12" t="s">
        <v>124</v>
      </c>
      <c r="D32" s="15">
        <f t="shared" si="0"/>
        <v>5</v>
      </c>
      <c r="E32" s="15">
        <v>2</v>
      </c>
      <c r="F32" s="15">
        <v>3</v>
      </c>
      <c r="G32" s="15">
        <v>0</v>
      </c>
      <c r="H32" s="15">
        <v>0</v>
      </c>
      <c r="I32" s="12" t="s">
        <v>33</v>
      </c>
      <c r="J32" s="11" t="s">
        <v>125</v>
      </c>
      <c r="K32" s="11" t="s">
        <v>126</v>
      </c>
    </row>
    <row r="33" s="1" customFormat="1" ht="43" customHeight="1" spans="1:11">
      <c r="A33" s="11">
        <v>29</v>
      </c>
      <c r="B33" s="11" t="s">
        <v>120</v>
      </c>
      <c r="C33" s="12" t="s">
        <v>127</v>
      </c>
      <c r="D33" s="15">
        <f t="shared" si="0"/>
        <v>6</v>
      </c>
      <c r="E33" s="15">
        <v>4</v>
      </c>
      <c r="F33" s="15">
        <v>0</v>
      </c>
      <c r="G33" s="15">
        <v>2</v>
      </c>
      <c r="H33" s="15">
        <v>0</v>
      </c>
      <c r="I33" s="24" t="s">
        <v>128</v>
      </c>
      <c r="J33" s="11" t="s">
        <v>129</v>
      </c>
      <c r="K33" s="11" t="s">
        <v>130</v>
      </c>
    </row>
    <row r="34" s="1" customFormat="1" ht="59" customHeight="1" spans="1:11">
      <c r="A34" s="11">
        <v>30</v>
      </c>
      <c r="B34" s="11" t="s">
        <v>120</v>
      </c>
      <c r="C34" s="12" t="s">
        <v>131</v>
      </c>
      <c r="D34" s="15">
        <f t="shared" si="0"/>
        <v>8</v>
      </c>
      <c r="E34" s="15">
        <v>4</v>
      </c>
      <c r="F34" s="15">
        <v>2</v>
      </c>
      <c r="G34" s="15">
        <v>2</v>
      </c>
      <c r="H34" s="15">
        <v>0</v>
      </c>
      <c r="I34" s="24" t="s">
        <v>132</v>
      </c>
      <c r="J34" s="11" t="s">
        <v>133</v>
      </c>
      <c r="K34" s="11" t="s">
        <v>134</v>
      </c>
    </row>
    <row r="35" s="1" customFormat="1" ht="43" customHeight="1" spans="1:11">
      <c r="A35" s="11">
        <v>31</v>
      </c>
      <c r="B35" s="11" t="s">
        <v>120</v>
      </c>
      <c r="C35" s="12" t="s">
        <v>135</v>
      </c>
      <c r="D35" s="15">
        <f t="shared" si="0"/>
        <v>6</v>
      </c>
      <c r="E35" s="15">
        <v>0</v>
      </c>
      <c r="F35" s="15">
        <v>4</v>
      </c>
      <c r="G35" s="15">
        <v>2</v>
      </c>
      <c r="H35" s="15">
        <v>0</v>
      </c>
      <c r="I35" s="24" t="s">
        <v>136</v>
      </c>
      <c r="J35" s="11" t="s">
        <v>137</v>
      </c>
      <c r="K35" s="11" t="s">
        <v>138</v>
      </c>
    </row>
    <row r="36" s="1" customFormat="1" ht="39" customHeight="1" spans="1:11">
      <c r="A36" s="11">
        <v>32</v>
      </c>
      <c r="B36" s="11" t="s">
        <v>120</v>
      </c>
      <c r="C36" s="12" t="s">
        <v>139</v>
      </c>
      <c r="D36" s="15">
        <f t="shared" si="0"/>
        <v>8</v>
      </c>
      <c r="E36" s="15">
        <v>5</v>
      </c>
      <c r="F36" s="15">
        <v>2</v>
      </c>
      <c r="G36" s="15">
        <v>1</v>
      </c>
      <c r="H36" s="15">
        <v>0</v>
      </c>
      <c r="I36" s="24" t="s">
        <v>140</v>
      </c>
      <c r="J36" s="11" t="s">
        <v>141</v>
      </c>
      <c r="K36" s="11" t="s">
        <v>142</v>
      </c>
    </row>
    <row r="37" s="1" customFormat="1" ht="74" customHeight="1" spans="1:11">
      <c r="A37" s="11">
        <v>33</v>
      </c>
      <c r="B37" s="11" t="s">
        <v>120</v>
      </c>
      <c r="C37" s="12" t="s">
        <v>143</v>
      </c>
      <c r="D37" s="15">
        <f t="shared" si="0"/>
        <v>5</v>
      </c>
      <c r="E37" s="15">
        <v>5</v>
      </c>
      <c r="F37" s="15">
        <v>0</v>
      </c>
      <c r="G37" s="15">
        <v>0</v>
      </c>
      <c r="H37" s="15">
        <v>0</v>
      </c>
      <c r="I37" s="24" t="s">
        <v>144</v>
      </c>
      <c r="J37" s="11" t="s">
        <v>145</v>
      </c>
      <c r="K37" s="11" t="s">
        <v>146</v>
      </c>
    </row>
    <row r="38" s="1" customFormat="1" ht="56" customHeight="1" spans="1:11">
      <c r="A38" s="11">
        <v>34</v>
      </c>
      <c r="B38" s="11" t="s">
        <v>120</v>
      </c>
      <c r="C38" s="19" t="s">
        <v>147</v>
      </c>
      <c r="D38" s="15">
        <f t="shared" si="0"/>
        <v>6</v>
      </c>
      <c r="E38" s="15">
        <v>6</v>
      </c>
      <c r="F38" s="15">
        <v>0</v>
      </c>
      <c r="G38" s="15">
        <v>0</v>
      </c>
      <c r="H38" s="15">
        <v>0</v>
      </c>
      <c r="I38" s="24" t="s">
        <v>148</v>
      </c>
      <c r="J38" s="11" t="s">
        <v>149</v>
      </c>
      <c r="K38" s="11" t="s">
        <v>150</v>
      </c>
    </row>
    <row r="39" s="1" customFormat="1" ht="37" customHeight="1" spans="1:11">
      <c r="A39" s="11">
        <v>35</v>
      </c>
      <c r="B39" s="11" t="s">
        <v>120</v>
      </c>
      <c r="C39" s="12" t="s">
        <v>151</v>
      </c>
      <c r="D39" s="15">
        <f t="shared" si="0"/>
        <v>6</v>
      </c>
      <c r="E39" s="15">
        <v>4</v>
      </c>
      <c r="F39" s="15">
        <v>2</v>
      </c>
      <c r="G39" s="15">
        <v>0</v>
      </c>
      <c r="H39" s="15">
        <v>0</v>
      </c>
      <c r="I39" s="24" t="s">
        <v>152</v>
      </c>
      <c r="J39" s="11" t="s">
        <v>153</v>
      </c>
      <c r="K39" s="11" t="s">
        <v>154</v>
      </c>
    </row>
    <row r="40" s="1" customFormat="1" ht="146" customHeight="1" spans="1:11">
      <c r="A40" s="11">
        <v>36</v>
      </c>
      <c r="B40" s="11" t="s">
        <v>120</v>
      </c>
      <c r="C40" s="12" t="s">
        <v>155</v>
      </c>
      <c r="D40" s="15">
        <f t="shared" si="0"/>
        <v>6</v>
      </c>
      <c r="E40" s="15">
        <v>4</v>
      </c>
      <c r="F40" s="15">
        <v>0</v>
      </c>
      <c r="G40" s="15">
        <v>0</v>
      </c>
      <c r="H40" s="15">
        <v>2</v>
      </c>
      <c r="I40" s="24" t="s">
        <v>156</v>
      </c>
      <c r="J40" s="28" t="s">
        <v>157</v>
      </c>
      <c r="K40" s="28" t="s">
        <v>158</v>
      </c>
    </row>
    <row r="41" s="1" customFormat="1" ht="39" customHeight="1" spans="1:11">
      <c r="A41" s="11">
        <v>37</v>
      </c>
      <c r="B41" s="11" t="s">
        <v>159</v>
      </c>
      <c r="C41" s="18" t="s">
        <v>160</v>
      </c>
      <c r="D41" s="15">
        <f t="shared" si="0"/>
        <v>10</v>
      </c>
      <c r="E41" s="11">
        <v>10</v>
      </c>
      <c r="F41" s="11">
        <v>0</v>
      </c>
      <c r="G41" s="11">
        <v>0</v>
      </c>
      <c r="H41" s="11">
        <v>0</v>
      </c>
      <c r="I41" s="24" t="s">
        <v>161</v>
      </c>
      <c r="J41" s="11" t="s">
        <v>162</v>
      </c>
      <c r="K41" s="11" t="s">
        <v>163</v>
      </c>
    </row>
    <row r="42" s="1" customFormat="1" ht="90" customHeight="1" spans="1:16364">
      <c r="A42" s="11">
        <v>38</v>
      </c>
      <c r="B42" s="11" t="s">
        <v>159</v>
      </c>
      <c r="C42" s="12" t="s">
        <v>164</v>
      </c>
      <c r="D42" s="15">
        <f t="shared" ref="D42:D53" si="1">E42+F42+G42+H42</f>
        <v>8</v>
      </c>
      <c r="E42" s="15">
        <v>0</v>
      </c>
      <c r="F42" s="15">
        <v>6</v>
      </c>
      <c r="G42" s="15">
        <v>2</v>
      </c>
      <c r="H42" s="15">
        <v>0</v>
      </c>
      <c r="I42" s="24" t="s">
        <v>165</v>
      </c>
      <c r="J42" s="11" t="s">
        <v>166</v>
      </c>
      <c r="K42" s="11" t="s">
        <v>167</v>
      </c>
      <c r="XEH42" s="5"/>
      <c r="XEI42" s="5"/>
      <c r="XEJ42" s="5"/>
    </row>
    <row r="43" s="1" customFormat="1" ht="31" customHeight="1" spans="1:11">
      <c r="A43" s="11">
        <v>39</v>
      </c>
      <c r="B43" s="11" t="s">
        <v>159</v>
      </c>
      <c r="C43" s="12" t="s">
        <v>168</v>
      </c>
      <c r="D43" s="15">
        <f t="shared" si="1"/>
        <v>10</v>
      </c>
      <c r="E43" s="15">
        <v>10</v>
      </c>
      <c r="F43" s="15">
        <v>0</v>
      </c>
      <c r="G43" s="15">
        <v>0</v>
      </c>
      <c r="H43" s="15">
        <v>0</v>
      </c>
      <c r="I43" s="12" t="s">
        <v>33</v>
      </c>
      <c r="J43" s="11" t="s">
        <v>169</v>
      </c>
      <c r="K43" s="11" t="s">
        <v>170</v>
      </c>
    </row>
    <row r="44" s="1" customFormat="1" ht="31" customHeight="1" spans="1:11">
      <c r="A44" s="11">
        <v>40</v>
      </c>
      <c r="B44" s="11" t="s">
        <v>159</v>
      </c>
      <c r="C44" s="12" t="s">
        <v>171</v>
      </c>
      <c r="D44" s="15">
        <f t="shared" si="1"/>
        <v>8</v>
      </c>
      <c r="E44" s="15">
        <v>0</v>
      </c>
      <c r="F44" s="15">
        <v>6</v>
      </c>
      <c r="G44" s="15">
        <v>2</v>
      </c>
      <c r="H44" s="15">
        <v>0</v>
      </c>
      <c r="I44" s="12" t="s">
        <v>33</v>
      </c>
      <c r="J44" s="11" t="s">
        <v>172</v>
      </c>
      <c r="K44" s="11" t="s">
        <v>173</v>
      </c>
    </row>
    <row r="45" s="1" customFormat="1" ht="66" customHeight="1" spans="1:16364">
      <c r="A45" s="11">
        <v>41</v>
      </c>
      <c r="B45" s="11" t="s">
        <v>159</v>
      </c>
      <c r="C45" s="12" t="s">
        <v>174</v>
      </c>
      <c r="D45" s="15">
        <f t="shared" si="1"/>
        <v>10</v>
      </c>
      <c r="E45" s="15">
        <v>7</v>
      </c>
      <c r="F45" s="15">
        <v>0</v>
      </c>
      <c r="G45" s="15">
        <v>3</v>
      </c>
      <c r="H45" s="15">
        <v>0</v>
      </c>
      <c r="I45" s="24" t="s">
        <v>175</v>
      </c>
      <c r="J45" s="11" t="s">
        <v>176</v>
      </c>
      <c r="K45" s="11" t="s">
        <v>177</v>
      </c>
      <c r="XEH45" s="5"/>
      <c r="XEI45" s="5"/>
      <c r="XEJ45" s="5"/>
    </row>
    <row r="46" s="1" customFormat="1" ht="35" customHeight="1" spans="1:11">
      <c r="A46" s="11">
        <v>42</v>
      </c>
      <c r="B46" s="11" t="s">
        <v>159</v>
      </c>
      <c r="C46" s="12" t="s">
        <v>178</v>
      </c>
      <c r="D46" s="15">
        <f t="shared" si="1"/>
        <v>8</v>
      </c>
      <c r="E46" s="15">
        <v>0</v>
      </c>
      <c r="F46" s="15">
        <v>5</v>
      </c>
      <c r="G46" s="15">
        <v>0</v>
      </c>
      <c r="H46" s="15">
        <v>3</v>
      </c>
      <c r="I46" s="24" t="s">
        <v>179</v>
      </c>
      <c r="J46" s="11" t="s">
        <v>180</v>
      </c>
      <c r="K46" s="11" t="s">
        <v>181</v>
      </c>
    </row>
    <row r="47" s="1" customFormat="1" ht="73" customHeight="1" spans="1:11">
      <c r="A47" s="11">
        <v>43</v>
      </c>
      <c r="B47" s="11" t="s">
        <v>159</v>
      </c>
      <c r="C47" s="12" t="s">
        <v>182</v>
      </c>
      <c r="D47" s="15">
        <f t="shared" si="1"/>
        <v>8</v>
      </c>
      <c r="E47" s="15">
        <v>0</v>
      </c>
      <c r="F47" s="15">
        <v>6</v>
      </c>
      <c r="G47" s="15">
        <v>0</v>
      </c>
      <c r="H47" s="15">
        <v>2</v>
      </c>
      <c r="I47" s="24" t="s">
        <v>183</v>
      </c>
      <c r="J47" s="11" t="s">
        <v>184</v>
      </c>
      <c r="K47" s="11" t="s">
        <v>185</v>
      </c>
    </row>
    <row r="48" s="1" customFormat="1" ht="39" customHeight="1" spans="1:11">
      <c r="A48" s="11">
        <v>44</v>
      </c>
      <c r="B48" s="11" t="s">
        <v>159</v>
      </c>
      <c r="C48" s="12" t="s">
        <v>186</v>
      </c>
      <c r="D48" s="15">
        <f t="shared" si="1"/>
        <v>5</v>
      </c>
      <c r="E48" s="15">
        <v>0</v>
      </c>
      <c r="F48" s="15">
        <v>5</v>
      </c>
      <c r="G48" s="15">
        <v>0</v>
      </c>
      <c r="H48" s="15">
        <v>0</v>
      </c>
      <c r="I48" s="24" t="s">
        <v>187</v>
      </c>
      <c r="J48" s="11" t="s">
        <v>188</v>
      </c>
      <c r="K48" s="11" t="s">
        <v>189</v>
      </c>
    </row>
    <row r="49" s="1" customFormat="1" ht="34" customHeight="1" spans="1:11">
      <c r="A49" s="11">
        <v>45</v>
      </c>
      <c r="B49" s="11" t="s">
        <v>190</v>
      </c>
      <c r="C49" s="12" t="s">
        <v>191</v>
      </c>
      <c r="D49" s="15">
        <f t="shared" si="1"/>
        <v>9</v>
      </c>
      <c r="E49" s="20">
        <v>9</v>
      </c>
      <c r="F49" s="15">
        <v>0</v>
      </c>
      <c r="G49" s="15">
        <v>0</v>
      </c>
      <c r="H49" s="15">
        <v>0</v>
      </c>
      <c r="I49" s="12" t="s">
        <v>192</v>
      </c>
      <c r="J49" s="31" t="s">
        <v>193</v>
      </c>
      <c r="K49" s="31" t="s">
        <v>194</v>
      </c>
    </row>
    <row r="50" s="1" customFormat="1" ht="38" customHeight="1" spans="1:11">
      <c r="A50" s="11">
        <v>46</v>
      </c>
      <c r="B50" s="11" t="s">
        <v>190</v>
      </c>
      <c r="C50" s="12" t="s">
        <v>195</v>
      </c>
      <c r="D50" s="15">
        <f t="shared" si="1"/>
        <v>5</v>
      </c>
      <c r="E50" s="11">
        <v>0</v>
      </c>
      <c r="F50" s="11">
        <v>5</v>
      </c>
      <c r="G50" s="11">
        <v>0</v>
      </c>
      <c r="H50" s="11">
        <v>0</v>
      </c>
      <c r="I50" s="12" t="s">
        <v>33</v>
      </c>
      <c r="J50" s="11" t="s">
        <v>196</v>
      </c>
      <c r="K50" s="11" t="s">
        <v>197</v>
      </c>
    </row>
    <row r="51" s="1" customFormat="1" ht="81" customHeight="1" spans="1:11">
      <c r="A51" s="11">
        <v>47</v>
      </c>
      <c r="B51" s="11" t="s">
        <v>190</v>
      </c>
      <c r="C51" s="12" t="s">
        <v>198</v>
      </c>
      <c r="D51" s="15">
        <f t="shared" si="1"/>
        <v>5</v>
      </c>
      <c r="E51" s="15">
        <v>0</v>
      </c>
      <c r="F51" s="15">
        <v>3</v>
      </c>
      <c r="G51" s="15">
        <v>0</v>
      </c>
      <c r="H51" s="15">
        <v>2</v>
      </c>
      <c r="I51" s="24" t="s">
        <v>199</v>
      </c>
      <c r="J51" s="11" t="s">
        <v>200</v>
      </c>
      <c r="K51" s="11" t="s">
        <v>201</v>
      </c>
    </row>
    <row r="52" s="1" customFormat="1" ht="103" customHeight="1" spans="1:11">
      <c r="A52" s="11">
        <v>48</v>
      </c>
      <c r="B52" s="11" t="s">
        <v>190</v>
      </c>
      <c r="C52" s="12" t="s">
        <v>202</v>
      </c>
      <c r="D52" s="15">
        <f t="shared" si="1"/>
        <v>2</v>
      </c>
      <c r="E52" s="15">
        <v>0</v>
      </c>
      <c r="F52" s="15">
        <v>0</v>
      </c>
      <c r="G52" s="15">
        <v>0</v>
      </c>
      <c r="H52" s="15">
        <v>2</v>
      </c>
      <c r="I52" s="24" t="s">
        <v>203</v>
      </c>
      <c r="J52" s="11" t="s">
        <v>204</v>
      </c>
      <c r="K52" s="11" t="s">
        <v>205</v>
      </c>
    </row>
    <row r="53" s="1" customFormat="1" ht="41" customHeight="1" spans="1:11">
      <c r="A53" s="11">
        <v>49</v>
      </c>
      <c r="B53" s="11" t="s">
        <v>206</v>
      </c>
      <c r="C53" s="12" t="s">
        <v>207</v>
      </c>
      <c r="D53" s="15">
        <f t="shared" si="1"/>
        <v>8</v>
      </c>
      <c r="E53" s="15">
        <v>5</v>
      </c>
      <c r="F53" s="15">
        <v>2</v>
      </c>
      <c r="G53" s="15">
        <v>1</v>
      </c>
      <c r="H53" s="15">
        <v>0</v>
      </c>
      <c r="I53" s="24" t="s">
        <v>208</v>
      </c>
      <c r="J53" s="11" t="s">
        <v>209</v>
      </c>
      <c r="K53" s="11" t="s">
        <v>210</v>
      </c>
    </row>
    <row r="54" ht="45" customHeight="1" spans="1:11">
      <c r="A54" s="21" t="s">
        <v>211</v>
      </c>
      <c r="B54" s="22"/>
      <c r="C54" s="15"/>
      <c r="D54" s="12">
        <f>SUM(D5:D53)</f>
        <v>341</v>
      </c>
      <c r="E54" s="12">
        <f>SUM(E5:E53)</f>
        <v>163</v>
      </c>
      <c r="F54" s="12">
        <f>SUM(F5:F53)</f>
        <v>107</v>
      </c>
      <c r="G54" s="12">
        <f>SUM(G5:G53)</f>
        <v>30</v>
      </c>
      <c r="H54" s="12">
        <f>SUM(H5:H53)</f>
        <v>41</v>
      </c>
      <c r="I54" s="23"/>
      <c r="J54" s="11"/>
      <c r="K54" s="11"/>
    </row>
    <row r="1048542" s="4" customFormat="1" spans="3:9">
      <c r="C1048542" s="29"/>
      <c r="I1048542" s="30"/>
    </row>
    <row r="1048543" s="4" customFormat="1" spans="3:9">
      <c r="C1048543" s="29"/>
      <c r="I1048543" s="30"/>
    </row>
    <row r="1048544" s="4" customFormat="1" spans="3:9">
      <c r="C1048544" s="29"/>
      <c r="I1048544" s="30"/>
    </row>
    <row r="1048545" s="4" customFormat="1" spans="3:9">
      <c r="C1048545" s="29"/>
      <c r="I1048545" s="30"/>
    </row>
    <row r="1048546" s="4" customFormat="1" spans="3:9">
      <c r="C1048546" s="29"/>
      <c r="I1048546" s="30"/>
    </row>
    <row r="1048547" s="4" customFormat="1" spans="3:9">
      <c r="C1048547" s="29"/>
      <c r="I1048547" s="30"/>
    </row>
    <row r="1048548" s="4" customFormat="1" spans="3:9">
      <c r="C1048548" s="29"/>
      <c r="I1048548" s="30"/>
    </row>
    <row r="1048549" s="4" customFormat="1" spans="3:9">
      <c r="C1048549" s="29"/>
      <c r="I1048549" s="30"/>
    </row>
    <row r="1048550" s="4" customFormat="1" spans="3:9">
      <c r="C1048550" s="29"/>
      <c r="I1048550" s="30"/>
    </row>
    <row r="1048551" s="4" customFormat="1" spans="3:9">
      <c r="C1048551" s="29"/>
      <c r="I1048551" s="30"/>
    </row>
    <row r="1048552" s="4" customFormat="1" spans="3:9">
      <c r="C1048552" s="29"/>
      <c r="I1048552" s="30"/>
    </row>
    <row r="1048553" s="4" customFormat="1" spans="3:9">
      <c r="C1048553" s="29"/>
      <c r="I1048553" s="30"/>
    </row>
    <row r="1048554" s="4" customFormat="1" spans="3:9">
      <c r="C1048554" s="29"/>
      <c r="I1048554" s="30"/>
    </row>
    <row r="1048555" s="4" customFormat="1" spans="3:9">
      <c r="C1048555" s="29"/>
      <c r="I1048555" s="30"/>
    </row>
    <row r="1048556" s="4" customFormat="1" spans="3:9">
      <c r="C1048556" s="29"/>
      <c r="I1048556" s="30"/>
    </row>
    <row r="1048557" s="4" customFormat="1" spans="3:9">
      <c r="C1048557" s="29"/>
      <c r="I1048557" s="30"/>
    </row>
    <row r="1048558" s="4" customFormat="1" spans="3:9">
      <c r="C1048558" s="29"/>
      <c r="I1048558" s="30"/>
    </row>
    <row r="1048559" s="4" customFormat="1" spans="3:9">
      <c r="C1048559" s="29"/>
      <c r="I1048559" s="30"/>
    </row>
    <row r="1048560" s="4" customFormat="1" spans="3:9">
      <c r="C1048560" s="29"/>
      <c r="I1048560" s="30"/>
    </row>
    <row r="1048561" s="4" customFormat="1" spans="3:9">
      <c r="C1048561" s="29"/>
      <c r="I1048561" s="30"/>
    </row>
    <row r="1048562" s="4" customFormat="1" spans="3:9">
      <c r="C1048562" s="29"/>
      <c r="I1048562" s="30"/>
    </row>
    <row r="1048563" s="4" customFormat="1" spans="3:9">
      <c r="C1048563" s="29"/>
      <c r="I1048563" s="30"/>
    </row>
    <row r="1048564" s="4" customFormat="1" spans="3:9">
      <c r="C1048564" s="29"/>
      <c r="I1048564" s="30"/>
    </row>
    <row r="1048565" s="4" customFormat="1" spans="3:9">
      <c r="C1048565" s="29"/>
      <c r="I1048565" s="30"/>
    </row>
    <row r="1048566" s="4" customFormat="1" spans="3:9">
      <c r="C1048566" s="29"/>
      <c r="I1048566" s="30"/>
    </row>
    <row r="1048567" s="4" customFormat="1" spans="3:9">
      <c r="C1048567" s="29"/>
      <c r="I1048567" s="30"/>
    </row>
    <row r="1048568" s="4" customFormat="1" spans="3:9">
      <c r="C1048568" s="29"/>
      <c r="I1048568" s="30"/>
    </row>
    <row r="1048569" s="4" customFormat="1" spans="3:9">
      <c r="C1048569" s="29"/>
      <c r="I1048569" s="30"/>
    </row>
    <row r="1048570" s="4" customFormat="1" spans="3:9">
      <c r="C1048570" s="29"/>
      <c r="I1048570" s="30"/>
    </row>
    <row r="1048571" s="4" customFormat="1" spans="3:9">
      <c r="C1048571" s="29"/>
      <c r="I1048571" s="30"/>
    </row>
    <row r="1048572" s="4" customFormat="1" spans="3:9">
      <c r="C1048572" s="29"/>
      <c r="I1048572" s="30"/>
    </row>
    <row r="1048573" s="4" customFormat="1" spans="3:9">
      <c r="C1048573" s="29"/>
      <c r="I1048573" s="30"/>
    </row>
    <row r="1048574" s="4" customFormat="1" spans="3:9">
      <c r="C1048574" s="29"/>
      <c r="I1048574" s="30"/>
    </row>
    <row r="1048575" s="4" customFormat="1" spans="3:9">
      <c r="C1048575" s="29"/>
      <c r="I1048575" s="30"/>
    </row>
  </sheetData>
  <mergeCells count="8">
    <mergeCell ref="A1:B1"/>
    <mergeCell ref="A2:K2"/>
    <mergeCell ref="D3:I3"/>
    <mergeCell ref="A54:C54"/>
    <mergeCell ref="A3:A4"/>
    <mergeCell ref="B3:B4"/>
    <mergeCell ref="J3:J4"/>
    <mergeCell ref="K3:K4"/>
  </mergeCells>
  <printOptions horizontalCentered="1"/>
  <pageMargins left="0.196527777777778" right="0.156944444444444" top="0.472222222222222" bottom="0.314583333333333" header="0.354166666666667" footer="0.275"/>
  <pageSetup paperSize="9" orientation="landscape" horizontalDpi="600"/>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1 " > < c o m m e n t   s : r e f = " N 2 3 "   r g b C l r = " B 3 C 4 7 0 " / > < c o m m e n t   s : r e f = " H 5 5 "   r g b C l r = " B 3 C 4 7 0 " / > < c o m m e n t   s : r e f = " J 5 5 "   r g b C l r = " B 3 C 4 7 0 " / > < c o m m e n t   s : r e f = " N 5 5 "   r g b C l r = " B 3 C 4 7 0 " / > < / 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用工需求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王睿</dc:creator>
  <cp:lastModifiedBy>王睿</cp:lastModifiedBy>
  <dcterms:created xsi:type="dcterms:W3CDTF">2021-04-20T03:49:00Z</dcterms:created>
  <dcterms:modified xsi:type="dcterms:W3CDTF">2022-11-22T02:46:19Z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109018AC3FBA491F83D7C2367D2AE308</vt:lpwstr>
  </property>
</Properties>
</file>